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37395" windowHeight="181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<sst xmlns="http://schemas.openxmlformats.org/spreadsheetml/2006/main" count="266" uniqueCount="141">
  <si>
    <t>Release Date</t>
  </si>
  <si>
    <t>Project Type</t>
  </si>
  <si>
    <t>Harrison Hills CSD</t>
  </si>
  <si>
    <t>Fiscal Distress</t>
  </si>
  <si>
    <t>Youngstown CSD</t>
  </si>
  <si>
    <t>Graham LSD</t>
  </si>
  <si>
    <t>Portsmouth CSD</t>
  </si>
  <si>
    <t>London CSD</t>
  </si>
  <si>
    <t>Black River LSD</t>
  </si>
  <si>
    <t>Buckeye LSD</t>
  </si>
  <si>
    <t>Upper Scioto Valley LSD</t>
  </si>
  <si>
    <t>North Fork LSD</t>
  </si>
  <si>
    <t>Marion CSD</t>
  </si>
  <si>
    <t>Indian Creek LSD</t>
  </si>
  <si>
    <t>Cuyahoga Heights LSD</t>
  </si>
  <si>
    <t>Monroe LSD</t>
  </si>
  <si>
    <t>Nordonia Hills CSD</t>
  </si>
  <si>
    <t>Cloverleaf LSD</t>
  </si>
  <si>
    <t>East Knox LSD</t>
  </si>
  <si>
    <t>Northwest LSD</t>
  </si>
  <si>
    <t>Willoughby-Eastlake CSD</t>
  </si>
  <si>
    <t>Caldwell EVSD</t>
  </si>
  <si>
    <t>West Clermont LSD</t>
  </si>
  <si>
    <t>Conotton Valley Union LSD</t>
  </si>
  <si>
    <t>Galion CSD</t>
  </si>
  <si>
    <t>Tecumseh LSD</t>
  </si>
  <si>
    <t>Mechanicsburg EVSD</t>
  </si>
  <si>
    <t>Rossford EVSD</t>
  </si>
  <si>
    <t>Switzerland of Ohio LSD</t>
  </si>
  <si>
    <t>Brookfield LSD</t>
  </si>
  <si>
    <t>Clearview LSD</t>
  </si>
  <si>
    <t>Lockland LSD</t>
  </si>
  <si>
    <t>Southern LSD</t>
  </si>
  <si>
    <t>Hillsdale LSD</t>
  </si>
  <si>
    <t>Mansfield CSD</t>
  </si>
  <si>
    <t>Clermont Northeastern LSD</t>
  </si>
  <si>
    <t>Cardington-Lincoln LSD</t>
  </si>
  <si>
    <t>Shadyside LSD</t>
  </si>
  <si>
    <t>Monroeville LSD</t>
  </si>
  <si>
    <t>Richmond Heights LSD</t>
  </si>
  <si>
    <t>Middletown CSD</t>
  </si>
  <si>
    <t>Springfield LSD</t>
  </si>
  <si>
    <t>Bowling Green CSD</t>
  </si>
  <si>
    <t>Northmor LSD</t>
  </si>
  <si>
    <t>Sheffield-Sheffield Lake CSD</t>
  </si>
  <si>
    <t>Walnut Township LSD</t>
  </si>
  <si>
    <t>Newcomerstown EVSD</t>
  </si>
  <si>
    <t>Greenon LSD</t>
  </si>
  <si>
    <t>Newton Falls EVSD</t>
  </si>
  <si>
    <t>Brunswick CSD</t>
  </si>
  <si>
    <t>Wellington EVSD</t>
  </si>
  <si>
    <t>Gallipolis CSD</t>
  </si>
  <si>
    <t>Bethel-Tate LSD</t>
  </si>
  <si>
    <t>Canton CSD</t>
  </si>
  <si>
    <t>Northmont CSD</t>
  </si>
  <si>
    <t>Austintown LSD</t>
  </si>
  <si>
    <t>Hubbard EVSD</t>
  </si>
  <si>
    <t>Beaver LSD</t>
  </si>
  <si>
    <t>Dalton LSD</t>
  </si>
  <si>
    <t>Alexander LSD</t>
  </si>
  <si>
    <t>Norton CSD</t>
  </si>
  <si>
    <t>Finneytown LSD</t>
  </si>
  <si>
    <t>Conneaut Area CSD</t>
  </si>
  <si>
    <t>West Branch LSD</t>
  </si>
  <si>
    <t>James A. Garfield LSD</t>
  </si>
  <si>
    <t>Poland LSD</t>
  </si>
  <si>
    <t>County</t>
  </si>
  <si>
    <t>Harrison</t>
  </si>
  <si>
    <t>Mahoning</t>
  </si>
  <si>
    <t>Delaware</t>
  </si>
  <si>
    <t>Lake</t>
  </si>
  <si>
    <t>Champaign</t>
  </si>
  <si>
    <t>Cuyahoga</t>
  </si>
  <si>
    <t>Scioto</t>
  </si>
  <si>
    <t>Madison</t>
  </si>
  <si>
    <t>Medina</t>
  </si>
  <si>
    <t>Hardin</t>
  </si>
  <si>
    <t>Licking</t>
  </si>
  <si>
    <t>Marion</t>
  </si>
  <si>
    <t>Jefferson</t>
  </si>
  <si>
    <t>Trumbull</t>
  </si>
  <si>
    <t>Butler</t>
  </si>
  <si>
    <t>Summit</t>
  </si>
  <si>
    <t>Belmont</t>
  </si>
  <si>
    <t>Knox</t>
  </si>
  <si>
    <t>Coventry LSD (2013)</t>
  </si>
  <si>
    <t>Noble</t>
  </si>
  <si>
    <t>Clermont</t>
  </si>
  <si>
    <t>Erie</t>
  </si>
  <si>
    <t>Carroll</t>
  </si>
  <si>
    <t>Crawford</t>
  </si>
  <si>
    <t>Clark</t>
  </si>
  <si>
    <t>Geauga</t>
  </si>
  <si>
    <t>Wood</t>
  </si>
  <si>
    <t>Monroe</t>
  </si>
  <si>
    <t>Lorain</t>
  </si>
  <si>
    <t>Hamilton</t>
  </si>
  <si>
    <t>Perry</t>
  </si>
  <si>
    <t>Ashland</t>
  </si>
  <si>
    <t>Richland</t>
  </si>
  <si>
    <t>Morrow</t>
  </si>
  <si>
    <t>Huron</t>
  </si>
  <si>
    <t>Lucas</t>
  </si>
  <si>
    <t>Fairfield</t>
  </si>
  <si>
    <t>Tuscarawas</t>
  </si>
  <si>
    <t>Wayne</t>
  </si>
  <si>
    <t>Gallia</t>
  </si>
  <si>
    <t>Stark</t>
  </si>
  <si>
    <t>Coventry LSD (2016)</t>
  </si>
  <si>
    <t>Montgomery</t>
  </si>
  <si>
    <t>Columbiana</t>
  </si>
  <si>
    <t>Athens</t>
  </si>
  <si>
    <t>Ashtabula</t>
  </si>
  <si>
    <t>Portage</t>
  </si>
  <si>
    <t>Delaware CSD (2011)</t>
  </si>
  <si>
    <t>Delaware CSD (2017)</t>
  </si>
  <si>
    <t>Madison LSD (2012)</t>
  </si>
  <si>
    <t>Madison LSD (2016)</t>
  </si>
  <si>
    <t>Madison-Plains LSD</t>
  </si>
  <si>
    <t>Niles CSD (2013)</t>
  </si>
  <si>
    <t>Niles CSD (2018)</t>
  </si>
  <si>
    <t>Parma CSD (2011)</t>
  </si>
  <si>
    <t>Parma CSD (2017)</t>
  </si>
  <si>
    <t>Perkins LSD (2014)</t>
  </si>
  <si>
    <t>Perkins LSD (2017)</t>
  </si>
  <si>
    <t>Warrensville Heights CSD*</t>
  </si>
  <si>
    <t>Barnesville EVSD*</t>
  </si>
  <si>
    <t>Savings Identified for School Districts 2011-18</t>
  </si>
  <si>
    <t>Cincinnati CSD</t>
  </si>
  <si>
    <t>Auburn JVSD</t>
  </si>
  <si>
    <t>Ledgemont LSD (Dissolved)</t>
  </si>
  <si>
    <t>Requested</t>
  </si>
  <si>
    <r>
      <rPr>
        <b/>
        <sz val="11"/>
        <color rgb="FF000000"/>
        <rFont val="Arial"/>
        <family val="2"/>
      </rPr>
      <t>*</t>
    </r>
    <r>
      <rPr>
        <b/>
        <i/>
        <sz val="11"/>
        <color rgb="FF000000"/>
        <rFont val="Arial"/>
        <family val="2"/>
      </rPr>
      <t>Financial savings were not an audit objective</t>
    </r>
  </si>
  <si>
    <t>Return on Investment</t>
  </si>
  <si>
    <t xml:space="preserve">Savings Identified </t>
  </si>
  <si>
    <t>School District</t>
  </si>
  <si>
    <t>Geneva Area CSD</t>
  </si>
  <si>
    <t>Belpre CSD</t>
  </si>
  <si>
    <t>Washington</t>
  </si>
  <si>
    <t>Waterloo LSD</t>
  </si>
  <si>
    <t>Howland LSD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</si>
</sst>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"/>
  </numFmts>
  <fonts count="13" x14ac:knownFonts="1">
    <font>
      <sz val="10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 tint="0.39997558519241921"/>
      </top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0" fillId="0" borderId="3" applyNumberFormat="0" applyFill="0" applyAlignment="0" applyProtection="0"/>
  </cellStyleXfs>
  <cellXfs count="34">
    <xf numFmtId="0" fontId="0" fillId="0" borderId="0" xfId="0"/>
    <xf numFmtId="0" fontId="4" fillId="0" borderId="0" xfId="0" applyFont="1"/>
    <xf numFmtId="14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6" fillId="0" borderId="0" xfId="1" applyFont="1" applyAlignment="1">
      <alignment vertical="center"/>
    </xf>
    <xf numFmtId="14" fontId="5" fillId="0" borderId="0" xfId="0" applyNumberFormat="1" applyFont="1" applyBorder="1" applyAlignment="1">
      <alignment horizontal="right" vertical="center"/>
    </xf>
    <xf numFmtId="8" fontId="4" fillId="0" borderId="0" xfId="0" applyNumberFormat="1" applyFont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8" fillId="0" borderId="0" xfId="0" applyFont="1"/>
    <xf numFmtId="164" fontId="4" fillId="0" borderId="0" xfId="0" applyNumberFormat="1" applyFont="1"/>
    <xf numFmtId="0" fontId="7" fillId="0" borderId="0" xfId="0" applyFont="1" applyAlignment="1">
      <alignment horizontal="right" vertical="center"/>
    </xf>
    <xf numFmtId="9" fontId="4" fillId="0" borderId="0" xfId="0" applyNumberFormat="1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4" fontId="8" fillId="0" borderId="0" xfId="0" applyNumberFormat="1" applyFont="1"/>
    <xf numFmtId="8" fontId="8" fillId="0" borderId="0" xfId="0" applyNumberFormat="1" applyFont="1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/>
    <xf numFmtId="164" fontId="5" fillId="0" borderId="0" xfId="0" applyNumberFormat="1" applyFont="1" applyFill="1" applyAlignment="1">
      <alignment horizontal="right" vertical="center"/>
    </xf>
    <xf numFmtId="8" fontId="5" fillId="0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6" fillId="0" borderId="0" xfId="1" applyFont="1" applyFill="1" applyAlignment="1">
      <alignment vertical="center"/>
    </xf>
    <xf numFmtId="14" fontId="12" fillId="0" borderId="1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8" fontId="12" fillId="0" borderId="0" xfId="0" applyNumberFormat="1" applyFont="1" applyAlignment="1">
      <alignment horizontal="right" vertical="center"/>
    </xf>
    <xf numFmtId="14" fontId="12" fillId="0" borderId="1" xfId="2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/>
    </xf>
  </cellXfs>
  <cellStyles count="3">
    <cellStyle name="Hyperlink" xfId="1" builtinId="8"/>
    <cellStyle name="Normal" xfId="0" builtinId="0"/>
    <cellStyle name="Total" xfId="2" builtinId="2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4" formatCode="&quot;$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2" formatCode="&quot;$&quot;#,##0.00_);[Red]\(&quot;$&quot;#,##0.0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medium">
          <color rgb="FF95B3D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F89" totalsRowCount="1" headerRowDxfId="12" dataDxfId="11" headerRowBorderDxfId="10" totalsRowCellStyle="Hyperlink">
  <autoFilter ref="A2:F88"/>
  <sortState ref="A3:F86">
    <sortCondition ref="A2:A87"/>
  </sortState>
  <tableColumns count="6">
    <tableColumn id="1" name="Release Date" totalsRowDxfId="6" dataCellStyle="Total"/>
    <tableColumn id="2" name="School District" dataDxfId="0" totalsRowDxfId="5" dataCellStyle="Hyperlink"/>
    <tableColumn id="3" name="County" dataDxfId="9" totalsRowDxfId="4" dataCellStyle="Total"/>
    <tableColumn id="4" name="Project Type" totalsRowDxfId="3" dataCellStyle="Total"/>
    <tableColumn id="5" name="Savings Identified " totalsRowFunction="sum" dataDxfId="7" totalsRowDxfId="2" dataCellStyle="Total"/>
    <tableColumn id="6" name="Return on Investment" dataDxfId="8" totalsRowDxfId="1" dataCellStyl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ohioauditor.gov/auditsearch/detail.aspx?ReportID=127609" TargetMode="External"/><Relationship Id="rId18" Type="http://schemas.openxmlformats.org/officeDocument/2006/relationships/hyperlink" Target="https://ohioauditor.gov/auditsearch/detail.aspx?ReportID=124664" TargetMode="External"/><Relationship Id="rId26" Type="http://schemas.openxmlformats.org/officeDocument/2006/relationships/hyperlink" Target="https://ohioauditor.gov/auditsearch/detail.aspx?ReportID=119180" TargetMode="External"/><Relationship Id="rId39" Type="http://schemas.openxmlformats.org/officeDocument/2006/relationships/hyperlink" Target="https://ohioauditor.gov/auditsearch/detail.aspx?ReportID=112684" TargetMode="External"/><Relationship Id="rId21" Type="http://schemas.openxmlformats.org/officeDocument/2006/relationships/hyperlink" Target="https://ohioauditor.gov/auditsearch/detail.aspx?ReportID=122726" TargetMode="External"/><Relationship Id="rId34" Type="http://schemas.openxmlformats.org/officeDocument/2006/relationships/hyperlink" Target="https://ohioauditor.gov/auditsearch/detail.aspx?ReportID=114507" TargetMode="External"/><Relationship Id="rId42" Type="http://schemas.openxmlformats.org/officeDocument/2006/relationships/hyperlink" Target="https://ohioauditor.gov/auditsearch/detail.aspx?ReportID=112574" TargetMode="External"/><Relationship Id="rId47" Type="http://schemas.openxmlformats.org/officeDocument/2006/relationships/hyperlink" Target="https://ohioauditor.gov/auditsearch/detail.aspx?ReportID=109629" TargetMode="External"/><Relationship Id="rId50" Type="http://schemas.openxmlformats.org/officeDocument/2006/relationships/hyperlink" Target="https://ohioauditor.gov/auditsearch/detail.aspx?ReportID=107902" TargetMode="External"/><Relationship Id="rId55" Type="http://schemas.openxmlformats.org/officeDocument/2006/relationships/hyperlink" Target="https://ohioauditor.gov/auditsearch/detail.aspx?ReportID=105238" TargetMode="External"/><Relationship Id="rId63" Type="http://schemas.openxmlformats.org/officeDocument/2006/relationships/hyperlink" Target="https://ohioauditor.gov/auditsearch/detail.aspx?ReportID=101455" TargetMode="External"/><Relationship Id="rId68" Type="http://schemas.openxmlformats.org/officeDocument/2006/relationships/hyperlink" Target="https://ohioauditor.gov/auditsearch/detail.aspx?ReportID=98255" TargetMode="External"/><Relationship Id="rId76" Type="http://schemas.openxmlformats.org/officeDocument/2006/relationships/hyperlink" Target="https://ohioauditor.gov/auditsearch/detail.aspx?ReportID=92006" TargetMode="External"/><Relationship Id="rId84" Type="http://schemas.openxmlformats.org/officeDocument/2006/relationships/hyperlink" Target="https://ohioauditor.gov/auditsearch/detail.aspx?ReportID=138963" TargetMode="External"/><Relationship Id="rId7" Type="http://schemas.openxmlformats.org/officeDocument/2006/relationships/hyperlink" Target="https://ohioauditor.gov/auditsearch/detail.aspx?ReportID=129962" TargetMode="External"/><Relationship Id="rId71" Type="http://schemas.openxmlformats.org/officeDocument/2006/relationships/hyperlink" Target="https://ohioauditor.gov/auditsearch/detail.aspx?ReportID=95417" TargetMode="External"/><Relationship Id="rId2" Type="http://schemas.openxmlformats.org/officeDocument/2006/relationships/hyperlink" Target="https://ohioauditor.gov/auditsearch/detail.aspx?ReportID=136623" TargetMode="External"/><Relationship Id="rId16" Type="http://schemas.openxmlformats.org/officeDocument/2006/relationships/hyperlink" Target="https://ohioauditor.gov/auditsearch/detail.aspx?ReportID=124767" TargetMode="External"/><Relationship Id="rId29" Type="http://schemas.openxmlformats.org/officeDocument/2006/relationships/hyperlink" Target="https://ohioauditor.gov/auditsearch/detail.aspx?ReportID=115962" TargetMode="External"/><Relationship Id="rId11" Type="http://schemas.openxmlformats.org/officeDocument/2006/relationships/hyperlink" Target="https://ohioauditor.gov/auditsearch/detail.aspx?ReportID=137440" TargetMode="External"/><Relationship Id="rId24" Type="http://schemas.openxmlformats.org/officeDocument/2006/relationships/hyperlink" Target="https://ohioauditor.gov/auditsearch/detail.aspx?ReportID=120648" TargetMode="External"/><Relationship Id="rId32" Type="http://schemas.openxmlformats.org/officeDocument/2006/relationships/hyperlink" Target="https://ohioauditor.gov/auditsearch/detail.aspx?ReportID=115448" TargetMode="External"/><Relationship Id="rId37" Type="http://schemas.openxmlformats.org/officeDocument/2006/relationships/hyperlink" Target="https://ohioauditor.gov/auditsearch/detail.aspx?ReportID=113438" TargetMode="External"/><Relationship Id="rId40" Type="http://schemas.openxmlformats.org/officeDocument/2006/relationships/hyperlink" Target="https://ohioauditor.gov/auditsearch/detail.aspx?ReportID=112610" TargetMode="External"/><Relationship Id="rId45" Type="http://schemas.openxmlformats.org/officeDocument/2006/relationships/hyperlink" Target="https://ohioauditor.gov/auditsearch/detail.aspx?ReportID=110007" TargetMode="External"/><Relationship Id="rId53" Type="http://schemas.openxmlformats.org/officeDocument/2006/relationships/hyperlink" Target="https://ohioauditor.gov/auditsearch/detail.aspx?ReportID=106754" TargetMode="External"/><Relationship Id="rId58" Type="http://schemas.openxmlformats.org/officeDocument/2006/relationships/hyperlink" Target="https://ohioauditor.gov/auditsearch/detail.aspx?ReportID=103713" TargetMode="External"/><Relationship Id="rId66" Type="http://schemas.openxmlformats.org/officeDocument/2006/relationships/hyperlink" Target="https://ohioauditor.gov/auditsearch/detail.aspx?ReportID=98420" TargetMode="External"/><Relationship Id="rId74" Type="http://schemas.openxmlformats.org/officeDocument/2006/relationships/hyperlink" Target="https://ohioauditor.gov/auditsearch/detail.aspx?ReportID=93437" TargetMode="External"/><Relationship Id="rId79" Type="http://schemas.openxmlformats.org/officeDocument/2006/relationships/hyperlink" Target="https://ohioauditor.gov/auditsearch/detail.aspx?ReportID=89392" TargetMode="External"/><Relationship Id="rId87" Type="http://schemas.openxmlformats.org/officeDocument/2006/relationships/printerSettings" Target="../printerSettings/printerSettings1.bin"/><Relationship Id="rId5" Type="http://schemas.openxmlformats.org/officeDocument/2006/relationships/hyperlink" Target="https://ohioauditor.gov/auditsearch/detail.aspx?ReportID=131463" TargetMode="External"/><Relationship Id="rId61" Type="http://schemas.openxmlformats.org/officeDocument/2006/relationships/hyperlink" Target="https://ohioauditor.gov/auditsearch/detail.aspx?ReportID=101818" TargetMode="External"/><Relationship Id="rId82" Type="http://schemas.openxmlformats.org/officeDocument/2006/relationships/hyperlink" Target="https://ohioauditor.gov/auditsearch/detail.aspx?ReportID=87350" TargetMode="External"/><Relationship Id="rId19" Type="http://schemas.openxmlformats.org/officeDocument/2006/relationships/hyperlink" Target="https://ohioauditor.gov/auditsearch/detail.aspx?ReportID=123688" TargetMode="External"/><Relationship Id="rId4" Type="http://schemas.openxmlformats.org/officeDocument/2006/relationships/hyperlink" Target="https://ohioauditor.gov/auditsearch/detail.aspx?ReportID=136169" TargetMode="External"/><Relationship Id="rId9" Type="http://schemas.openxmlformats.org/officeDocument/2006/relationships/hyperlink" Target="https://ohioauditor.gov/auditsearch/detail.aspx?ReportID=128709" TargetMode="External"/><Relationship Id="rId14" Type="http://schemas.openxmlformats.org/officeDocument/2006/relationships/hyperlink" Target="https://ohioauditor.gov/auditsearch/detail.aspx?ReportID=125964" TargetMode="External"/><Relationship Id="rId22" Type="http://schemas.openxmlformats.org/officeDocument/2006/relationships/hyperlink" Target="https://ohioauditor.gov/auditsearch/detail.aspx?ReportID=122078" TargetMode="External"/><Relationship Id="rId27" Type="http://schemas.openxmlformats.org/officeDocument/2006/relationships/hyperlink" Target="https://ohioauditor.gov/auditsearch/detail.aspx?ReportID=118480" TargetMode="External"/><Relationship Id="rId30" Type="http://schemas.openxmlformats.org/officeDocument/2006/relationships/hyperlink" Target="https://ohioauditor.gov/auditsearch/detail.aspx?ReportID=115699" TargetMode="External"/><Relationship Id="rId35" Type="http://schemas.openxmlformats.org/officeDocument/2006/relationships/hyperlink" Target="https://ohioauditor.gov/auditsearch/detail.aspx?ReportID=114175" TargetMode="External"/><Relationship Id="rId43" Type="http://schemas.openxmlformats.org/officeDocument/2006/relationships/hyperlink" Target="https://ohioauditor.gov/auditsearch/detail.aspx?ReportID=112102" TargetMode="External"/><Relationship Id="rId48" Type="http://schemas.openxmlformats.org/officeDocument/2006/relationships/hyperlink" Target="https://ohioauditor.gov/auditsearch/detail.aspx?ReportID=108558" TargetMode="External"/><Relationship Id="rId56" Type="http://schemas.openxmlformats.org/officeDocument/2006/relationships/hyperlink" Target="https://ohioauditor.gov/auditsearch/detail.aspx?ReportID=104456" TargetMode="External"/><Relationship Id="rId64" Type="http://schemas.openxmlformats.org/officeDocument/2006/relationships/hyperlink" Target="https://ohioauditor.gov/auditsearch/detail.aspx?ReportID=100325" TargetMode="External"/><Relationship Id="rId69" Type="http://schemas.openxmlformats.org/officeDocument/2006/relationships/hyperlink" Target="https://ohioauditor.gov/auditsearch/detail.aspx?ReportID=97225" TargetMode="External"/><Relationship Id="rId77" Type="http://schemas.openxmlformats.org/officeDocument/2006/relationships/hyperlink" Target="https://ohioauditor.gov/auditsearch/detail.aspx?ReportID=91578" TargetMode="External"/><Relationship Id="rId8" Type="http://schemas.openxmlformats.org/officeDocument/2006/relationships/hyperlink" Target="https://ohioauditor.gov/auditsearch/detail.aspx?ReportID=128940" TargetMode="External"/><Relationship Id="rId51" Type="http://schemas.openxmlformats.org/officeDocument/2006/relationships/hyperlink" Target="https://ohioauditor.gov/auditsearch/detail.aspx?ReportID=106984" TargetMode="External"/><Relationship Id="rId72" Type="http://schemas.openxmlformats.org/officeDocument/2006/relationships/hyperlink" Target="https://ohioauditor.gov/auditsearch/detail.aspx?ReportID=95364" TargetMode="External"/><Relationship Id="rId80" Type="http://schemas.openxmlformats.org/officeDocument/2006/relationships/hyperlink" Target="https://ohioauditor.gov/auditsearch/detail.aspx?ReportID=88254" TargetMode="External"/><Relationship Id="rId85" Type="http://schemas.openxmlformats.org/officeDocument/2006/relationships/hyperlink" Target="https://ohioauditor.gov/auditsearch/detail.aspx?ReportID=139559" TargetMode="External"/><Relationship Id="rId3" Type="http://schemas.openxmlformats.org/officeDocument/2006/relationships/hyperlink" Target="https://ohioauditor.gov/auditsearch/detail.aspx?ReportID=136168" TargetMode="External"/><Relationship Id="rId12" Type="http://schemas.openxmlformats.org/officeDocument/2006/relationships/hyperlink" Target="https://ohioauditor.gov/auditsearch/detail.aspx?ReportID=128194" TargetMode="External"/><Relationship Id="rId17" Type="http://schemas.openxmlformats.org/officeDocument/2006/relationships/hyperlink" Target="https://ohioauditor.gov/auditsearch/detail.aspx?ReportID=124727" TargetMode="External"/><Relationship Id="rId25" Type="http://schemas.openxmlformats.org/officeDocument/2006/relationships/hyperlink" Target="https://ohioauditor.gov/auditsearch/detail.aspx?ReportID=120372" TargetMode="External"/><Relationship Id="rId33" Type="http://schemas.openxmlformats.org/officeDocument/2006/relationships/hyperlink" Target="https://ohioauditor.gov/auditsearch/detail.aspx?ReportID=114895" TargetMode="External"/><Relationship Id="rId38" Type="http://schemas.openxmlformats.org/officeDocument/2006/relationships/hyperlink" Target="https://ohioauditor.gov/auditsearch/detail.aspx?ReportID=113133" TargetMode="External"/><Relationship Id="rId46" Type="http://schemas.openxmlformats.org/officeDocument/2006/relationships/hyperlink" Target="https://ohioauditor.gov/auditsearch/detail.aspx?ReportID=109793" TargetMode="External"/><Relationship Id="rId59" Type="http://schemas.openxmlformats.org/officeDocument/2006/relationships/hyperlink" Target="https://ohioauditor.gov/auditsearch/detail.aspx?ReportID=102984" TargetMode="External"/><Relationship Id="rId67" Type="http://schemas.openxmlformats.org/officeDocument/2006/relationships/hyperlink" Target="https://ohioauditor.gov/auditsearch/detail.aspx?ReportID=98336" TargetMode="External"/><Relationship Id="rId20" Type="http://schemas.openxmlformats.org/officeDocument/2006/relationships/hyperlink" Target="https://ohioauditor.gov/auditsearch/detail.aspx?ReportID=123616" TargetMode="External"/><Relationship Id="rId41" Type="http://schemas.openxmlformats.org/officeDocument/2006/relationships/hyperlink" Target="https://ohioauditor.gov/auditsearch/detail.aspx?ReportID=112339" TargetMode="External"/><Relationship Id="rId54" Type="http://schemas.openxmlformats.org/officeDocument/2006/relationships/hyperlink" Target="https://ohioauditor.gov/auditsearch/detail.aspx?ReportID=106127" TargetMode="External"/><Relationship Id="rId62" Type="http://schemas.openxmlformats.org/officeDocument/2006/relationships/hyperlink" Target="https://ohioauditor.gov/auditsearch/detail.aspx?ReportID=101884" TargetMode="External"/><Relationship Id="rId70" Type="http://schemas.openxmlformats.org/officeDocument/2006/relationships/hyperlink" Target="https://ohioauditor.gov/auditsearch/detail.aspx?ReportID=96493" TargetMode="External"/><Relationship Id="rId75" Type="http://schemas.openxmlformats.org/officeDocument/2006/relationships/hyperlink" Target="https://ohioauditor.gov/auditsearch/detail.aspx?ReportID=93061" TargetMode="External"/><Relationship Id="rId83" Type="http://schemas.openxmlformats.org/officeDocument/2006/relationships/hyperlink" Target="https://ohioauditor.gov/auditsearch/detail.aspx?ReportID=138953" TargetMode="External"/><Relationship Id="rId88" Type="http://schemas.openxmlformats.org/officeDocument/2006/relationships/table" Target="../tables/table1.xml"/><Relationship Id="rId1" Type="http://schemas.openxmlformats.org/officeDocument/2006/relationships/hyperlink" Target="https://ohioauditor.gov/auditsearch/detail.aspx?ReportID=137310" TargetMode="External"/><Relationship Id="rId6" Type="http://schemas.openxmlformats.org/officeDocument/2006/relationships/hyperlink" Target="https://ohioauditor.gov/auditsearch/detail.aspx?ReportID=130572" TargetMode="External"/><Relationship Id="rId15" Type="http://schemas.openxmlformats.org/officeDocument/2006/relationships/hyperlink" Target="https://ohioauditor.gov/auditsearch/detail.aspx?ReportID=125357" TargetMode="External"/><Relationship Id="rId23" Type="http://schemas.openxmlformats.org/officeDocument/2006/relationships/hyperlink" Target="https://ohioauditor.gov/auditsearch/detail.aspx?ReportID=120988" TargetMode="External"/><Relationship Id="rId28" Type="http://schemas.openxmlformats.org/officeDocument/2006/relationships/hyperlink" Target="https://ohioauditor.gov/auditsearch/detail.aspx?ReportID=117096" TargetMode="External"/><Relationship Id="rId36" Type="http://schemas.openxmlformats.org/officeDocument/2006/relationships/hyperlink" Target="https://ohioauditor.gov/auditsearch/detail.aspx?ReportID=114162" TargetMode="External"/><Relationship Id="rId49" Type="http://schemas.openxmlformats.org/officeDocument/2006/relationships/hyperlink" Target="https://ohioauditor.gov/auditsearch/detail.aspx?ReportID=108406" TargetMode="External"/><Relationship Id="rId57" Type="http://schemas.openxmlformats.org/officeDocument/2006/relationships/hyperlink" Target="https://ohioauditor.gov/auditsearch/detail.aspx?ReportID=104236" TargetMode="External"/><Relationship Id="rId10" Type="http://schemas.openxmlformats.org/officeDocument/2006/relationships/hyperlink" Target="https://ohioauditor.gov/auditsearch/detail.aspx?ReportID=128545" TargetMode="External"/><Relationship Id="rId31" Type="http://schemas.openxmlformats.org/officeDocument/2006/relationships/hyperlink" Target="https://ohioauditor.gov/auditsearch/detail.aspx?ReportID=115598" TargetMode="External"/><Relationship Id="rId44" Type="http://schemas.openxmlformats.org/officeDocument/2006/relationships/hyperlink" Target="https://ohioauditor.gov/auditsearch/detail.aspx?ReportID=110193" TargetMode="External"/><Relationship Id="rId52" Type="http://schemas.openxmlformats.org/officeDocument/2006/relationships/hyperlink" Target="https://ohioauditor.gov/auditsearch/detail.aspx?ReportID=106861" TargetMode="External"/><Relationship Id="rId60" Type="http://schemas.openxmlformats.org/officeDocument/2006/relationships/hyperlink" Target="https://ohioauditor.gov/auditsearch/detail.aspx?ReportID=102751" TargetMode="External"/><Relationship Id="rId65" Type="http://schemas.openxmlformats.org/officeDocument/2006/relationships/hyperlink" Target="https://ohioauditor.gov/auditsearch/detail.aspx?ReportID=100115" TargetMode="External"/><Relationship Id="rId73" Type="http://schemas.openxmlformats.org/officeDocument/2006/relationships/hyperlink" Target="https://ohioauditor.gov/auditsearch/detail.aspx?ReportID=95258" TargetMode="External"/><Relationship Id="rId78" Type="http://schemas.openxmlformats.org/officeDocument/2006/relationships/hyperlink" Target="https://ohioauditor.gov/auditsearch/detail.aspx?ReportID=89382" TargetMode="External"/><Relationship Id="rId81" Type="http://schemas.openxmlformats.org/officeDocument/2006/relationships/hyperlink" Target="https://ohioauditor.gov/auditsearch/detail.aspx?ReportID=87451" TargetMode="External"/><Relationship Id="rId86" Type="http://schemas.openxmlformats.org/officeDocument/2006/relationships/hyperlink" Target="https://ohioauditor.gov/auditsearch/detail.aspx?ReportID=140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zoomScale="130" zoomScaleNormal="130" workbookViewId="0">
      <pane ySplit="2" topLeftCell="A3" activePane="bottomLeft" state="frozen"/>
      <selection pane="bottomLeft" sqref="A1:F1"/>
    </sheetView>
  </sheetViews>
  <sheetFormatPr defaultRowHeight="14.25" x14ac:dyDescent="0.2"/>
  <cols>
    <col min="1" max="1" width="17" style="1" customWidth="1"/>
    <col min="2" max="2" width="35" style="1" customWidth="1"/>
    <col min="3" max="3" width="12.5703125" style="1" customWidth="1"/>
    <col min="4" max="4" width="18" style="1" customWidth="1"/>
    <col min="5" max="5" width="21.85546875" style="12" customWidth="1"/>
    <col min="6" max="6" width="25.7109375" style="1" bestFit="1" customWidth="1"/>
    <col min="7" max="8" width="9.140625" style="1"/>
    <col min="9" max="9" width="11.140625" style="1" bestFit="1" customWidth="1"/>
    <col min="10" max="16384" width="9.140625" style="1"/>
  </cols>
  <sheetData>
    <row r="1" spans="1:8" ht="18.75" thickBot="1" x14ac:dyDescent="0.25">
      <c r="A1" s="32" t="s">
        <v>127</v>
      </c>
      <c r="B1" s="32"/>
      <c r="C1" s="32"/>
      <c r="D1" s="32"/>
      <c r="E1" s="32"/>
      <c r="F1" s="32"/>
    </row>
    <row r="2" spans="1:8" s="22" customFormat="1" ht="15.75" thickBot="1" x14ac:dyDescent="0.25">
      <c r="A2" s="19" t="s">
        <v>0</v>
      </c>
      <c r="B2" s="19" t="s">
        <v>135</v>
      </c>
      <c r="C2" s="20" t="s">
        <v>66</v>
      </c>
      <c r="D2" s="19" t="s">
        <v>1</v>
      </c>
      <c r="E2" s="21" t="s">
        <v>134</v>
      </c>
      <c r="F2" s="19" t="s">
        <v>133</v>
      </c>
    </row>
    <row r="3" spans="1:8" ht="15.75" thickBot="1" x14ac:dyDescent="0.25">
      <c r="A3" s="2">
        <v>40633</v>
      </c>
      <c r="B3" s="6" t="s">
        <v>2</v>
      </c>
      <c r="C3" s="3" t="s">
        <v>67</v>
      </c>
      <c r="D3" s="3" t="s">
        <v>3</v>
      </c>
      <c r="E3" s="4">
        <v>2103100</v>
      </c>
      <c r="F3" s="5">
        <v>30.21</v>
      </c>
    </row>
    <row r="4" spans="1:8" ht="15.75" thickBot="1" x14ac:dyDescent="0.25">
      <c r="A4" s="2">
        <v>40638</v>
      </c>
      <c r="B4" s="6" t="s">
        <v>4</v>
      </c>
      <c r="C4" s="3" t="s">
        <v>68</v>
      </c>
      <c r="D4" s="3" t="s">
        <v>131</v>
      </c>
      <c r="E4" s="4">
        <v>6371000</v>
      </c>
      <c r="F4" s="5">
        <v>85.27</v>
      </c>
    </row>
    <row r="5" spans="1:8" ht="15.75" thickBot="1" x14ac:dyDescent="0.25">
      <c r="A5" s="2">
        <v>40668</v>
      </c>
      <c r="B5" s="27" t="s">
        <v>114</v>
      </c>
      <c r="C5" s="3" t="s">
        <v>69</v>
      </c>
      <c r="D5" s="3" t="s">
        <v>131</v>
      </c>
      <c r="E5" s="4">
        <v>1246000</v>
      </c>
      <c r="F5" s="5">
        <v>37.46</v>
      </c>
      <c r="H5" s="8"/>
    </row>
    <row r="6" spans="1:8" ht="15" x14ac:dyDescent="0.2">
      <c r="A6" s="7">
        <v>40731</v>
      </c>
      <c r="B6" s="6" t="s">
        <v>129</v>
      </c>
      <c r="C6" s="3" t="s">
        <v>70</v>
      </c>
      <c r="D6" s="3" t="s">
        <v>131</v>
      </c>
      <c r="E6" s="4">
        <v>310200</v>
      </c>
      <c r="F6" s="5">
        <v>5.65</v>
      </c>
      <c r="G6" s="8"/>
    </row>
    <row r="7" spans="1:8" ht="15.75" thickBot="1" x14ac:dyDescent="0.25">
      <c r="A7" s="2">
        <v>40731</v>
      </c>
      <c r="B7" s="6" t="s">
        <v>5</v>
      </c>
      <c r="C7" s="3" t="s">
        <v>71</v>
      </c>
      <c r="D7" s="3" t="s">
        <v>3</v>
      </c>
      <c r="E7" s="4">
        <v>1407500</v>
      </c>
      <c r="F7" s="5">
        <v>25.54</v>
      </c>
    </row>
    <row r="8" spans="1:8" ht="15.75" thickBot="1" x14ac:dyDescent="0.25">
      <c r="A8" s="2">
        <v>40862</v>
      </c>
      <c r="B8" s="27" t="s">
        <v>121</v>
      </c>
      <c r="C8" s="3" t="s">
        <v>72</v>
      </c>
      <c r="D8" s="3" t="s">
        <v>3</v>
      </c>
      <c r="E8" s="4">
        <v>5365000</v>
      </c>
      <c r="F8" s="5">
        <v>89.45</v>
      </c>
    </row>
    <row r="9" spans="1:8" ht="15.75" thickBot="1" x14ac:dyDescent="0.25">
      <c r="A9" s="2">
        <v>40885</v>
      </c>
      <c r="B9" s="6" t="s">
        <v>6</v>
      </c>
      <c r="C9" s="3" t="s">
        <v>73</v>
      </c>
      <c r="D9" s="3" t="s">
        <v>3</v>
      </c>
      <c r="E9" s="4">
        <v>1868450</v>
      </c>
      <c r="F9" s="5">
        <v>27.51</v>
      </c>
    </row>
    <row r="10" spans="1:8" ht="15" x14ac:dyDescent="0.2">
      <c r="A10" s="7">
        <v>40953</v>
      </c>
      <c r="B10" s="27" t="s">
        <v>116</v>
      </c>
      <c r="C10" s="3" t="s">
        <v>70</v>
      </c>
      <c r="D10" s="3" t="s">
        <v>3</v>
      </c>
      <c r="E10" s="4">
        <v>1328400</v>
      </c>
      <c r="F10" s="5">
        <v>22.78</v>
      </c>
    </row>
    <row r="11" spans="1:8" ht="15.75" thickBot="1" x14ac:dyDescent="0.25">
      <c r="A11" s="2">
        <v>40981</v>
      </c>
      <c r="B11" s="6" t="s">
        <v>7</v>
      </c>
      <c r="C11" s="3" t="s">
        <v>74</v>
      </c>
      <c r="D11" s="3" t="s">
        <v>3</v>
      </c>
      <c r="E11" s="4">
        <v>1352100</v>
      </c>
      <c r="F11" s="5">
        <v>24.62</v>
      </c>
    </row>
    <row r="12" spans="1:8" ht="15.75" thickBot="1" x14ac:dyDescent="0.25">
      <c r="A12" s="2">
        <v>41060</v>
      </c>
      <c r="B12" s="6" t="s">
        <v>8</v>
      </c>
      <c r="C12" s="3" t="s">
        <v>75</v>
      </c>
      <c r="D12" s="3" t="s">
        <v>3</v>
      </c>
      <c r="E12" s="4">
        <v>355000</v>
      </c>
      <c r="F12" s="5">
        <v>4.87</v>
      </c>
    </row>
    <row r="13" spans="1:8" ht="15.75" thickBot="1" x14ac:dyDescent="0.25">
      <c r="A13" s="2">
        <v>41067</v>
      </c>
      <c r="B13" s="6" t="s">
        <v>9</v>
      </c>
      <c r="C13" s="3" t="s">
        <v>75</v>
      </c>
      <c r="D13" s="3" t="s">
        <v>3</v>
      </c>
      <c r="E13" s="4">
        <v>1768700</v>
      </c>
      <c r="F13" s="5">
        <v>28.69</v>
      </c>
    </row>
    <row r="14" spans="1:8" ht="15.75" thickBot="1" x14ac:dyDescent="0.25">
      <c r="A14" s="2">
        <v>41072</v>
      </c>
      <c r="B14" s="6" t="s">
        <v>10</v>
      </c>
      <c r="C14" s="3" t="s">
        <v>76</v>
      </c>
      <c r="D14" s="3" t="s">
        <v>3</v>
      </c>
      <c r="E14" s="4">
        <v>686900</v>
      </c>
      <c r="F14" s="5">
        <v>9.32</v>
      </c>
    </row>
    <row r="15" spans="1:8" ht="15.75" thickBot="1" x14ac:dyDescent="0.25">
      <c r="A15" s="2">
        <v>41130</v>
      </c>
      <c r="B15" s="6" t="s">
        <v>11</v>
      </c>
      <c r="C15" s="3" t="s">
        <v>77</v>
      </c>
      <c r="D15" s="3" t="s">
        <v>3</v>
      </c>
      <c r="E15" s="4">
        <v>1090100</v>
      </c>
      <c r="F15" s="5">
        <v>15.23</v>
      </c>
    </row>
    <row r="16" spans="1:8" ht="15.75" thickBot="1" x14ac:dyDescent="0.25">
      <c r="A16" s="2">
        <v>41170</v>
      </c>
      <c r="B16" s="6" t="s">
        <v>125</v>
      </c>
      <c r="C16" s="3" t="s">
        <v>72</v>
      </c>
      <c r="D16" s="3" t="s">
        <v>131</v>
      </c>
      <c r="E16" s="24">
        <v>0</v>
      </c>
      <c r="F16" s="25">
        <v>0</v>
      </c>
    </row>
    <row r="17" spans="1:6" ht="15.75" thickBot="1" x14ac:dyDescent="0.25">
      <c r="A17" s="2">
        <v>41240</v>
      </c>
      <c r="B17" s="6" t="s">
        <v>12</v>
      </c>
      <c r="C17" s="3" t="s">
        <v>78</v>
      </c>
      <c r="D17" s="3" t="s">
        <v>131</v>
      </c>
      <c r="E17" s="4">
        <v>3831000</v>
      </c>
      <c r="F17" s="5">
        <v>68.540000000000006</v>
      </c>
    </row>
    <row r="18" spans="1:6" ht="15.75" thickBot="1" x14ac:dyDescent="0.25">
      <c r="A18" s="2">
        <v>41242</v>
      </c>
      <c r="B18" s="6" t="s">
        <v>13</v>
      </c>
      <c r="C18" s="3" t="s">
        <v>79</v>
      </c>
      <c r="D18" s="3" t="s">
        <v>3</v>
      </c>
      <c r="E18" s="4">
        <v>1753754</v>
      </c>
      <c r="F18" s="5">
        <v>29.29</v>
      </c>
    </row>
    <row r="19" spans="1:6" ht="15.75" thickBot="1" x14ac:dyDescent="0.25">
      <c r="A19" s="2">
        <v>41254</v>
      </c>
      <c r="B19" s="6" t="s">
        <v>14</v>
      </c>
      <c r="C19" s="3" t="s">
        <v>72</v>
      </c>
      <c r="D19" s="3" t="s">
        <v>3</v>
      </c>
      <c r="E19" s="4">
        <v>736182</v>
      </c>
      <c r="F19" s="5">
        <v>13.16</v>
      </c>
    </row>
    <row r="20" spans="1:6" ht="15.75" thickBot="1" x14ac:dyDescent="0.25">
      <c r="A20" s="2">
        <v>41333</v>
      </c>
      <c r="B20" s="27" t="s">
        <v>119</v>
      </c>
      <c r="C20" s="3" t="s">
        <v>80</v>
      </c>
      <c r="D20" s="3" t="s">
        <v>3</v>
      </c>
      <c r="E20" s="4">
        <v>1364500</v>
      </c>
      <c r="F20" s="5">
        <v>21.64</v>
      </c>
    </row>
    <row r="21" spans="1:6" ht="15.75" thickBot="1" x14ac:dyDescent="0.25">
      <c r="A21" s="2">
        <v>41338</v>
      </c>
      <c r="B21" s="6" t="s">
        <v>15</v>
      </c>
      <c r="C21" s="3" t="s">
        <v>81</v>
      </c>
      <c r="D21" s="3" t="s">
        <v>3</v>
      </c>
      <c r="E21" s="4">
        <v>740000</v>
      </c>
      <c r="F21" s="5">
        <v>13.41</v>
      </c>
    </row>
    <row r="22" spans="1:6" ht="15.75" thickBot="1" x14ac:dyDescent="0.25">
      <c r="A22" s="2">
        <v>41387</v>
      </c>
      <c r="B22" s="6" t="s">
        <v>16</v>
      </c>
      <c r="C22" s="3" t="s">
        <v>82</v>
      </c>
      <c r="D22" s="3" t="s">
        <v>3</v>
      </c>
      <c r="E22" s="4">
        <v>878300</v>
      </c>
      <c r="F22" s="5">
        <v>12.31</v>
      </c>
    </row>
    <row r="23" spans="1:6" ht="15.75" thickBot="1" x14ac:dyDescent="0.25">
      <c r="A23" s="2">
        <v>41410</v>
      </c>
      <c r="B23" s="6" t="s">
        <v>17</v>
      </c>
      <c r="C23" s="3" t="s">
        <v>75</v>
      </c>
      <c r="D23" s="3" t="s">
        <v>3</v>
      </c>
      <c r="E23" s="4">
        <v>330700</v>
      </c>
      <c r="F23" s="5">
        <v>4.5599999999999996</v>
      </c>
    </row>
    <row r="24" spans="1:6" ht="15.75" thickBot="1" x14ac:dyDescent="0.25">
      <c r="A24" s="2">
        <v>41415</v>
      </c>
      <c r="B24" s="6" t="s">
        <v>126</v>
      </c>
      <c r="C24" s="3" t="s">
        <v>83</v>
      </c>
      <c r="D24" s="3" t="s">
        <v>131</v>
      </c>
      <c r="E24" s="24">
        <v>0</v>
      </c>
      <c r="F24" s="25">
        <v>0</v>
      </c>
    </row>
    <row r="25" spans="1:6" ht="15.75" thickBot="1" x14ac:dyDescent="0.25">
      <c r="A25" s="2">
        <v>41466</v>
      </c>
      <c r="B25" s="6" t="s">
        <v>18</v>
      </c>
      <c r="C25" s="3" t="s">
        <v>84</v>
      </c>
      <c r="D25" s="3" t="s">
        <v>3</v>
      </c>
      <c r="E25" s="4">
        <v>434000</v>
      </c>
      <c r="F25" s="5">
        <v>7.75</v>
      </c>
    </row>
    <row r="26" spans="1:6" ht="15.75" thickBot="1" x14ac:dyDescent="0.25">
      <c r="A26" s="2">
        <v>41480</v>
      </c>
      <c r="B26" s="27" t="s">
        <v>85</v>
      </c>
      <c r="C26" s="3" t="s">
        <v>82</v>
      </c>
      <c r="D26" s="3" t="s">
        <v>3</v>
      </c>
      <c r="E26" s="4">
        <v>253500</v>
      </c>
      <c r="F26" s="5">
        <v>3.66</v>
      </c>
    </row>
    <row r="27" spans="1:6" ht="15.75" thickBot="1" x14ac:dyDescent="0.25">
      <c r="A27" s="2">
        <v>41522</v>
      </c>
      <c r="B27" s="6" t="s">
        <v>19</v>
      </c>
      <c r="C27" s="3" t="s">
        <v>73</v>
      </c>
      <c r="D27" s="3" t="s">
        <v>3</v>
      </c>
      <c r="E27" s="4">
        <v>1224500</v>
      </c>
      <c r="F27" s="5">
        <v>20.36</v>
      </c>
    </row>
    <row r="28" spans="1:6" ht="15.75" thickBot="1" x14ac:dyDescent="0.25">
      <c r="A28" s="2">
        <v>41555</v>
      </c>
      <c r="B28" s="6" t="s">
        <v>20</v>
      </c>
      <c r="C28" s="3" t="s">
        <v>70</v>
      </c>
      <c r="D28" s="3" t="s">
        <v>3</v>
      </c>
      <c r="E28" s="4">
        <v>1724000</v>
      </c>
      <c r="F28" s="5">
        <v>24.63</v>
      </c>
    </row>
    <row r="29" spans="1:6" ht="15.75" thickBot="1" x14ac:dyDescent="0.25">
      <c r="A29" s="2">
        <v>41569</v>
      </c>
      <c r="B29" s="6" t="s">
        <v>21</v>
      </c>
      <c r="C29" s="3" t="s">
        <v>86</v>
      </c>
      <c r="D29" s="3" t="s">
        <v>3</v>
      </c>
      <c r="E29" s="4">
        <v>613800</v>
      </c>
      <c r="F29" s="5">
        <v>10.87</v>
      </c>
    </row>
    <row r="30" spans="1:6" ht="15.75" thickBot="1" x14ac:dyDescent="0.25">
      <c r="A30" s="2">
        <v>41632</v>
      </c>
      <c r="B30" s="6" t="s">
        <v>22</v>
      </c>
      <c r="C30" s="3" t="s">
        <v>87</v>
      </c>
      <c r="D30" s="3" t="s">
        <v>3</v>
      </c>
      <c r="E30" s="4">
        <v>4192500</v>
      </c>
      <c r="F30" s="5">
        <v>58.94</v>
      </c>
    </row>
    <row r="31" spans="1:6" ht="15.75" thickBot="1" x14ac:dyDescent="0.25">
      <c r="A31" s="2">
        <v>41681</v>
      </c>
      <c r="B31" s="27" t="s">
        <v>123</v>
      </c>
      <c r="C31" s="3" t="s">
        <v>88</v>
      </c>
      <c r="D31" s="3" t="s">
        <v>3</v>
      </c>
      <c r="E31" s="4">
        <v>1462800</v>
      </c>
      <c r="F31" s="5">
        <v>22.61</v>
      </c>
    </row>
    <row r="32" spans="1:6" ht="15.75" thickBot="1" x14ac:dyDescent="0.25">
      <c r="A32" s="2">
        <v>41716</v>
      </c>
      <c r="B32" s="6" t="s">
        <v>23</v>
      </c>
      <c r="C32" s="3" t="s">
        <v>89</v>
      </c>
      <c r="D32" s="3" t="s">
        <v>3</v>
      </c>
      <c r="E32" s="4">
        <v>275490</v>
      </c>
      <c r="F32" s="5">
        <v>4.63</v>
      </c>
    </row>
    <row r="33" spans="1:7" ht="15.75" thickBot="1" x14ac:dyDescent="0.25">
      <c r="A33" s="2">
        <v>41718</v>
      </c>
      <c r="B33" s="6" t="s">
        <v>24</v>
      </c>
      <c r="C33" s="3" t="s">
        <v>90</v>
      </c>
      <c r="D33" s="3" t="s">
        <v>3</v>
      </c>
      <c r="E33" s="4">
        <v>654254</v>
      </c>
      <c r="F33" s="5">
        <v>7.62</v>
      </c>
    </row>
    <row r="34" spans="1:7" ht="15.75" thickBot="1" x14ac:dyDescent="0.25">
      <c r="A34" s="2">
        <v>41730</v>
      </c>
      <c r="B34" s="6" t="s">
        <v>25</v>
      </c>
      <c r="C34" s="3" t="s">
        <v>91</v>
      </c>
      <c r="D34" s="3" t="s">
        <v>3</v>
      </c>
      <c r="E34" s="4">
        <v>1117581</v>
      </c>
      <c r="F34" s="5">
        <v>14.89</v>
      </c>
    </row>
    <row r="35" spans="1:7" ht="15.75" thickBot="1" x14ac:dyDescent="0.25">
      <c r="A35" s="2">
        <v>41767</v>
      </c>
      <c r="B35" s="6" t="s">
        <v>26</v>
      </c>
      <c r="C35" s="3" t="s">
        <v>71</v>
      </c>
      <c r="D35" s="3" t="s">
        <v>3</v>
      </c>
      <c r="E35" s="4">
        <v>767600</v>
      </c>
      <c r="F35" s="5">
        <v>13.15</v>
      </c>
    </row>
    <row r="36" spans="1:7" ht="15" x14ac:dyDescent="0.2">
      <c r="A36" s="7">
        <v>41807</v>
      </c>
      <c r="B36" s="6" t="s">
        <v>130</v>
      </c>
      <c r="C36" s="3" t="s">
        <v>92</v>
      </c>
      <c r="D36" s="3" t="s">
        <v>3</v>
      </c>
      <c r="E36" s="4">
        <v>815400</v>
      </c>
      <c r="F36" s="5">
        <v>12.16</v>
      </c>
    </row>
    <row r="37" spans="1:7" ht="15.75" thickBot="1" x14ac:dyDescent="0.25">
      <c r="A37" s="2">
        <v>41807</v>
      </c>
      <c r="B37" s="6" t="s">
        <v>27</v>
      </c>
      <c r="C37" s="3" t="s">
        <v>93</v>
      </c>
      <c r="D37" s="3" t="s">
        <v>131</v>
      </c>
      <c r="E37" s="4">
        <v>3757400</v>
      </c>
      <c r="F37" s="5">
        <v>55.14</v>
      </c>
    </row>
    <row r="38" spans="1:7" ht="15.75" thickBot="1" x14ac:dyDescent="0.25">
      <c r="A38" s="2">
        <v>41863</v>
      </c>
      <c r="B38" s="6" t="s">
        <v>28</v>
      </c>
      <c r="C38" s="3" t="s">
        <v>94</v>
      </c>
      <c r="D38" s="3" t="s">
        <v>3</v>
      </c>
      <c r="E38" s="4">
        <v>2137300</v>
      </c>
      <c r="F38" s="5">
        <v>35.729999999999997</v>
      </c>
    </row>
    <row r="39" spans="1:7" ht="15.75" thickBot="1" x14ac:dyDescent="0.25">
      <c r="A39" s="2">
        <v>41872</v>
      </c>
      <c r="B39" s="6" t="s">
        <v>29</v>
      </c>
      <c r="C39" s="3" t="s">
        <v>80</v>
      </c>
      <c r="D39" s="3" t="s">
        <v>3</v>
      </c>
      <c r="E39" s="4">
        <v>249200</v>
      </c>
      <c r="F39" s="5">
        <v>3.11</v>
      </c>
    </row>
    <row r="40" spans="1:7" ht="15.75" thickBot="1" x14ac:dyDescent="0.25">
      <c r="A40" s="2">
        <v>41879</v>
      </c>
      <c r="B40" s="6" t="s">
        <v>30</v>
      </c>
      <c r="C40" s="3" t="s">
        <v>95</v>
      </c>
      <c r="D40" s="3" t="s">
        <v>3</v>
      </c>
      <c r="E40" s="4">
        <v>887900</v>
      </c>
      <c r="F40" s="5">
        <v>14.22</v>
      </c>
    </row>
    <row r="41" spans="1:7" ht="15.75" thickBot="1" x14ac:dyDescent="0.25">
      <c r="A41" s="2">
        <v>41893</v>
      </c>
      <c r="B41" s="6" t="s">
        <v>31</v>
      </c>
      <c r="C41" s="3" t="s">
        <v>96</v>
      </c>
      <c r="D41" s="3" t="s">
        <v>3</v>
      </c>
      <c r="E41" s="4">
        <v>732900</v>
      </c>
      <c r="F41" s="5">
        <v>11.12</v>
      </c>
    </row>
    <row r="42" spans="1:7" ht="15.75" thickBot="1" x14ac:dyDescent="0.25">
      <c r="A42" s="2">
        <v>42010</v>
      </c>
      <c r="B42" s="6" t="s">
        <v>32</v>
      </c>
      <c r="C42" s="3" t="s">
        <v>97</v>
      </c>
      <c r="D42" s="3" t="s">
        <v>3</v>
      </c>
      <c r="E42" s="4">
        <v>781300</v>
      </c>
      <c r="F42" s="5">
        <v>12.34</v>
      </c>
      <c r="G42" s="23"/>
    </row>
    <row r="43" spans="1:7" ht="15" x14ac:dyDescent="0.2">
      <c r="A43" s="7">
        <v>42019</v>
      </c>
      <c r="B43" s="6" t="s">
        <v>33</v>
      </c>
      <c r="C43" s="3" t="s">
        <v>98</v>
      </c>
      <c r="D43" s="3" t="s">
        <v>3</v>
      </c>
      <c r="E43" s="4">
        <v>925880</v>
      </c>
      <c r="F43" s="5">
        <v>14.67</v>
      </c>
    </row>
    <row r="44" spans="1:7" ht="15.75" thickBot="1" x14ac:dyDescent="0.25">
      <c r="A44" s="2">
        <v>42019</v>
      </c>
      <c r="B44" s="6" t="s">
        <v>34</v>
      </c>
      <c r="C44" s="3" t="s">
        <v>99</v>
      </c>
      <c r="D44" s="3" t="s">
        <v>3</v>
      </c>
      <c r="E44" s="4">
        <v>4790500</v>
      </c>
      <c r="F44" s="5">
        <v>51.57</v>
      </c>
    </row>
    <row r="45" spans="1:7" ht="15.75" thickBot="1" x14ac:dyDescent="0.25">
      <c r="A45" s="2">
        <v>42033</v>
      </c>
      <c r="B45" s="6" t="s">
        <v>35</v>
      </c>
      <c r="C45" s="3" t="s">
        <v>87</v>
      </c>
      <c r="D45" s="3" t="s">
        <v>3</v>
      </c>
      <c r="E45" s="4">
        <v>888400</v>
      </c>
      <c r="F45" s="5">
        <v>14.28</v>
      </c>
    </row>
    <row r="46" spans="1:7" ht="15.75" thickBot="1" x14ac:dyDescent="0.25">
      <c r="A46" s="2">
        <v>42038</v>
      </c>
      <c r="B46" s="6" t="s">
        <v>36</v>
      </c>
      <c r="C46" s="3" t="s">
        <v>100</v>
      </c>
      <c r="D46" s="3" t="s">
        <v>3</v>
      </c>
      <c r="E46" s="4">
        <v>708800</v>
      </c>
      <c r="F46" s="5">
        <v>8.6999999999999993</v>
      </c>
    </row>
    <row r="47" spans="1:7" ht="15.75" thickBot="1" x14ac:dyDescent="0.25">
      <c r="A47" s="2">
        <v>42066</v>
      </c>
      <c r="B47" s="6" t="s">
        <v>37</v>
      </c>
      <c r="C47" s="3" t="s">
        <v>83</v>
      </c>
      <c r="D47" s="3" t="s">
        <v>3</v>
      </c>
      <c r="E47" s="4">
        <v>628300</v>
      </c>
      <c r="F47" s="5">
        <v>9.31</v>
      </c>
    </row>
    <row r="48" spans="1:7" ht="15.75" thickBot="1" x14ac:dyDescent="0.25">
      <c r="A48" s="2">
        <v>42080</v>
      </c>
      <c r="B48" s="6" t="s">
        <v>38</v>
      </c>
      <c r="C48" s="3" t="s">
        <v>101</v>
      </c>
      <c r="D48" s="3" t="s">
        <v>3</v>
      </c>
      <c r="E48" s="4">
        <v>735900</v>
      </c>
      <c r="F48" s="5">
        <v>16.34</v>
      </c>
    </row>
    <row r="49" spans="1:6" ht="15.75" thickBot="1" x14ac:dyDescent="0.25">
      <c r="A49" s="2">
        <v>42101</v>
      </c>
      <c r="B49" s="6" t="s">
        <v>39</v>
      </c>
      <c r="C49" s="3" t="s">
        <v>72</v>
      </c>
      <c r="D49" s="3" t="s">
        <v>3</v>
      </c>
      <c r="E49" s="4">
        <v>78800</v>
      </c>
      <c r="F49" s="5">
        <v>1.26</v>
      </c>
    </row>
    <row r="50" spans="1:6" ht="15.75" thickBot="1" x14ac:dyDescent="0.25">
      <c r="A50" s="2">
        <v>42103</v>
      </c>
      <c r="B50" s="6" t="s">
        <v>40</v>
      </c>
      <c r="C50" s="3" t="s">
        <v>81</v>
      </c>
      <c r="D50" s="3" t="s">
        <v>3</v>
      </c>
      <c r="E50" s="4">
        <v>2899700</v>
      </c>
      <c r="F50" s="5">
        <v>44.98</v>
      </c>
    </row>
    <row r="51" spans="1:6" ht="15.75" thickBot="1" x14ac:dyDescent="0.25">
      <c r="A51" s="2">
        <v>42115</v>
      </c>
      <c r="B51" s="6" t="s">
        <v>41</v>
      </c>
      <c r="C51" s="3" t="s">
        <v>102</v>
      </c>
      <c r="D51" s="3" t="s">
        <v>3</v>
      </c>
      <c r="E51" s="4">
        <v>2625500</v>
      </c>
      <c r="F51" s="5">
        <v>48.34</v>
      </c>
    </row>
    <row r="52" spans="1:6" ht="15.75" thickBot="1" x14ac:dyDescent="0.25">
      <c r="A52" s="2">
        <v>42136</v>
      </c>
      <c r="B52" s="6" t="s">
        <v>42</v>
      </c>
      <c r="C52" s="3" t="s">
        <v>93</v>
      </c>
      <c r="D52" s="3" t="s">
        <v>131</v>
      </c>
      <c r="E52" s="4">
        <v>705100</v>
      </c>
      <c r="F52" s="5">
        <v>11.17</v>
      </c>
    </row>
    <row r="53" spans="1:6" ht="15.75" thickBot="1" x14ac:dyDescent="0.25">
      <c r="A53" s="2">
        <v>42171</v>
      </c>
      <c r="B53" s="6" t="s">
        <v>43</v>
      </c>
      <c r="C53" s="3" t="s">
        <v>100</v>
      </c>
      <c r="D53" s="3" t="s">
        <v>3</v>
      </c>
      <c r="E53" s="4">
        <v>349000</v>
      </c>
      <c r="F53" s="5">
        <v>4.9400000000000004</v>
      </c>
    </row>
    <row r="54" spans="1:6" ht="15.75" thickBot="1" x14ac:dyDescent="0.25">
      <c r="A54" s="2">
        <v>42178</v>
      </c>
      <c r="B54" s="6" t="s">
        <v>44</v>
      </c>
      <c r="C54" s="3" t="s">
        <v>95</v>
      </c>
      <c r="D54" s="3" t="s">
        <v>3</v>
      </c>
      <c r="E54" s="4">
        <v>2449300</v>
      </c>
      <c r="F54" s="5">
        <v>35.1</v>
      </c>
    </row>
    <row r="55" spans="1:6" ht="15.75" thickBot="1" x14ac:dyDescent="0.25">
      <c r="A55" s="2">
        <v>42187</v>
      </c>
      <c r="B55" s="6" t="s">
        <v>45</v>
      </c>
      <c r="C55" s="3" t="s">
        <v>103</v>
      </c>
      <c r="D55" s="3" t="s">
        <v>3</v>
      </c>
      <c r="E55" s="4">
        <v>1008200</v>
      </c>
      <c r="F55" s="5">
        <v>15.21</v>
      </c>
    </row>
    <row r="56" spans="1:6" ht="15.75" thickBot="1" x14ac:dyDescent="0.25">
      <c r="A56" s="2">
        <v>42199</v>
      </c>
      <c r="B56" s="6" t="s">
        <v>46</v>
      </c>
      <c r="C56" s="3" t="s">
        <v>104</v>
      </c>
      <c r="D56" s="3" t="s">
        <v>3</v>
      </c>
      <c r="E56" s="4">
        <v>858900</v>
      </c>
      <c r="F56" s="5">
        <v>12.18</v>
      </c>
    </row>
    <row r="57" spans="1:6" ht="15.75" thickBot="1" x14ac:dyDescent="0.25">
      <c r="A57" s="2">
        <v>42271</v>
      </c>
      <c r="B57" s="6" t="s">
        <v>47</v>
      </c>
      <c r="C57" s="3" t="s">
        <v>91</v>
      </c>
      <c r="D57" s="3" t="s">
        <v>3</v>
      </c>
      <c r="E57" s="4">
        <v>354000</v>
      </c>
      <c r="F57" s="5">
        <v>5.01</v>
      </c>
    </row>
    <row r="58" spans="1:6" ht="15.75" thickBot="1" x14ac:dyDescent="0.25">
      <c r="A58" s="2">
        <v>42346</v>
      </c>
      <c r="B58" s="6" t="s">
        <v>48</v>
      </c>
      <c r="C58" s="3" t="s">
        <v>80</v>
      </c>
      <c r="D58" s="3" t="s">
        <v>3</v>
      </c>
      <c r="E58" s="4">
        <v>193100</v>
      </c>
      <c r="F58" s="5">
        <v>2.7</v>
      </c>
    </row>
    <row r="59" spans="1:6" ht="15.75" thickBot="1" x14ac:dyDescent="0.25">
      <c r="A59" s="2">
        <v>42395</v>
      </c>
      <c r="B59" s="6" t="s">
        <v>49</v>
      </c>
      <c r="C59" s="3" t="s">
        <v>75</v>
      </c>
      <c r="D59" s="3" t="s">
        <v>3</v>
      </c>
      <c r="E59" s="4">
        <v>2049800</v>
      </c>
      <c r="F59" s="5">
        <v>23.18</v>
      </c>
    </row>
    <row r="60" spans="1:6" ht="15.75" thickBot="1" x14ac:dyDescent="0.25">
      <c r="A60" s="2">
        <v>42451</v>
      </c>
      <c r="B60" s="6" t="s">
        <v>50</v>
      </c>
      <c r="C60" s="3" t="s">
        <v>95</v>
      </c>
      <c r="D60" s="3" t="s">
        <v>3</v>
      </c>
      <c r="E60" s="4">
        <v>71400</v>
      </c>
      <c r="F60" s="5">
        <v>1.1100000000000001</v>
      </c>
    </row>
    <row r="61" spans="1:6" ht="15.75" thickBot="1" x14ac:dyDescent="0.25">
      <c r="A61" s="2">
        <v>42458</v>
      </c>
      <c r="B61" s="6" t="s">
        <v>51</v>
      </c>
      <c r="C61" s="3" t="s">
        <v>106</v>
      </c>
      <c r="D61" s="3" t="s">
        <v>3</v>
      </c>
      <c r="E61" s="4">
        <v>1022900</v>
      </c>
      <c r="F61" s="5">
        <v>12.7</v>
      </c>
    </row>
    <row r="62" spans="1:6" ht="15.75" thickBot="1" x14ac:dyDescent="0.25">
      <c r="A62" s="2">
        <v>42472</v>
      </c>
      <c r="B62" s="6" t="s">
        <v>52</v>
      </c>
      <c r="C62" s="3" t="s">
        <v>87</v>
      </c>
      <c r="D62" s="3" t="s">
        <v>3</v>
      </c>
      <c r="E62" s="4">
        <v>751700</v>
      </c>
      <c r="F62" s="5">
        <v>10.06</v>
      </c>
    </row>
    <row r="63" spans="1:6" ht="15.75" thickBot="1" x14ac:dyDescent="0.25">
      <c r="A63" s="2">
        <v>42528</v>
      </c>
      <c r="B63" s="6" t="s">
        <v>53</v>
      </c>
      <c r="C63" s="3" t="s">
        <v>107</v>
      </c>
      <c r="D63" s="3" t="s">
        <v>3</v>
      </c>
      <c r="E63" s="4">
        <v>2634200</v>
      </c>
      <c r="F63" s="5">
        <v>29.12</v>
      </c>
    </row>
    <row r="64" spans="1:6" ht="15.75" thickBot="1" x14ac:dyDescent="0.25">
      <c r="A64" s="2">
        <v>42570</v>
      </c>
      <c r="B64" s="27" t="s">
        <v>108</v>
      </c>
      <c r="C64" s="3" t="s">
        <v>82</v>
      </c>
      <c r="D64" s="3" t="s">
        <v>3</v>
      </c>
      <c r="E64" s="4">
        <v>1860000</v>
      </c>
      <c r="F64" s="5">
        <v>22.79</v>
      </c>
    </row>
    <row r="65" spans="1:6" ht="15.75" thickBot="1" x14ac:dyDescent="0.25">
      <c r="A65" s="2">
        <v>42612</v>
      </c>
      <c r="B65" s="6" t="s">
        <v>54</v>
      </c>
      <c r="C65" s="3" t="s">
        <v>109</v>
      </c>
      <c r="D65" s="3" t="s">
        <v>3</v>
      </c>
      <c r="E65" s="4">
        <v>2201900</v>
      </c>
      <c r="F65" s="5">
        <v>27.35</v>
      </c>
    </row>
    <row r="66" spans="1:6" ht="15.75" thickBot="1" x14ac:dyDescent="0.25">
      <c r="A66" s="2">
        <v>42615</v>
      </c>
      <c r="B66" s="6" t="s">
        <v>128</v>
      </c>
      <c r="C66" s="3" t="s">
        <v>96</v>
      </c>
      <c r="D66" s="3" t="s">
        <v>3</v>
      </c>
      <c r="E66" s="4">
        <v>11322800</v>
      </c>
      <c r="F66" s="5">
        <v>104.77</v>
      </c>
    </row>
    <row r="67" spans="1:6" ht="15.75" thickBot="1" x14ac:dyDescent="0.25">
      <c r="A67" s="2">
        <v>42656</v>
      </c>
      <c r="B67" s="27" t="s">
        <v>117</v>
      </c>
      <c r="C67" s="3" t="s">
        <v>70</v>
      </c>
      <c r="D67" s="3" t="s">
        <v>3</v>
      </c>
      <c r="E67" s="4">
        <v>990900</v>
      </c>
      <c r="F67" s="5">
        <v>16.25</v>
      </c>
    </row>
    <row r="68" spans="1:6" ht="15.75" thickBot="1" x14ac:dyDescent="0.25">
      <c r="A68" s="2">
        <v>42661</v>
      </c>
      <c r="B68" s="6" t="s">
        <v>55</v>
      </c>
      <c r="C68" s="3" t="s">
        <v>68</v>
      </c>
      <c r="D68" s="3" t="s">
        <v>3</v>
      </c>
      <c r="E68" s="4">
        <v>1449000</v>
      </c>
      <c r="F68" s="5">
        <v>12.24</v>
      </c>
    </row>
    <row r="69" spans="1:6" ht="15.75" thickBot="1" x14ac:dyDescent="0.25">
      <c r="A69" s="2">
        <v>42668</v>
      </c>
      <c r="B69" s="6" t="s">
        <v>56</v>
      </c>
      <c r="C69" s="3" t="s">
        <v>80</v>
      </c>
      <c r="D69" s="3" t="s">
        <v>3</v>
      </c>
      <c r="E69" s="4">
        <v>1115100</v>
      </c>
      <c r="F69" s="5">
        <v>17.170000000000002</v>
      </c>
    </row>
    <row r="70" spans="1:6" ht="15.75" thickBot="1" x14ac:dyDescent="0.25">
      <c r="A70" s="2">
        <v>42703</v>
      </c>
      <c r="B70" s="6" t="s">
        <v>57</v>
      </c>
      <c r="C70" s="3" t="s">
        <v>110</v>
      </c>
      <c r="D70" s="3" t="s">
        <v>3</v>
      </c>
      <c r="E70" s="4">
        <v>315100</v>
      </c>
      <c r="F70" s="5">
        <v>3.84</v>
      </c>
    </row>
    <row r="71" spans="1:6" ht="15.75" thickBot="1" x14ac:dyDescent="0.25">
      <c r="A71" s="2">
        <v>42738</v>
      </c>
      <c r="B71" s="6" t="s">
        <v>58</v>
      </c>
      <c r="C71" s="3" t="s">
        <v>105</v>
      </c>
      <c r="D71" s="3" t="s">
        <v>3</v>
      </c>
      <c r="E71" s="4">
        <v>627750</v>
      </c>
      <c r="F71" s="5">
        <v>11.47</v>
      </c>
    </row>
    <row r="72" spans="1:6" ht="15.75" thickBot="1" x14ac:dyDescent="0.25">
      <c r="A72" s="2">
        <v>42824</v>
      </c>
      <c r="B72" s="27" t="s">
        <v>122</v>
      </c>
      <c r="C72" s="3" t="s">
        <v>72</v>
      </c>
      <c r="D72" s="3" t="s">
        <v>3</v>
      </c>
      <c r="E72" s="4">
        <v>6003586</v>
      </c>
      <c r="F72" s="5">
        <v>52.57</v>
      </c>
    </row>
    <row r="73" spans="1:6" ht="15.75" thickBot="1" x14ac:dyDescent="0.25">
      <c r="A73" s="2">
        <v>42843</v>
      </c>
      <c r="B73" s="27" t="s">
        <v>124</v>
      </c>
      <c r="C73" s="3" t="s">
        <v>88</v>
      </c>
      <c r="D73" s="3" t="s">
        <v>3</v>
      </c>
      <c r="E73" s="4">
        <v>1720000</v>
      </c>
      <c r="F73" s="5">
        <v>20.45</v>
      </c>
    </row>
    <row r="74" spans="1:6" ht="15" x14ac:dyDescent="0.2">
      <c r="A74" s="7">
        <v>42866</v>
      </c>
      <c r="B74" s="6" t="s">
        <v>59</v>
      </c>
      <c r="C74" s="3" t="s">
        <v>111</v>
      </c>
      <c r="D74" s="3" t="s">
        <v>3</v>
      </c>
      <c r="E74" s="4">
        <v>1449200</v>
      </c>
      <c r="F74" s="5">
        <v>20.03</v>
      </c>
    </row>
    <row r="75" spans="1:6" ht="15.75" thickBot="1" x14ac:dyDescent="0.25">
      <c r="A75" s="2">
        <v>42866</v>
      </c>
      <c r="B75" s="6" t="s">
        <v>60</v>
      </c>
      <c r="C75" s="3" t="s">
        <v>82</v>
      </c>
      <c r="D75" s="3" t="s">
        <v>3</v>
      </c>
      <c r="E75" s="4">
        <v>195300</v>
      </c>
      <c r="F75" s="5">
        <v>2.68</v>
      </c>
    </row>
    <row r="76" spans="1:6" ht="15.75" thickBot="1" x14ac:dyDescent="0.25">
      <c r="A76" s="2">
        <v>42873</v>
      </c>
      <c r="B76" s="6" t="s">
        <v>61</v>
      </c>
      <c r="C76" s="3" t="s">
        <v>96</v>
      </c>
      <c r="D76" s="3" t="s">
        <v>3</v>
      </c>
      <c r="E76" s="4">
        <v>2275400</v>
      </c>
      <c r="F76" s="5">
        <v>36.26</v>
      </c>
    </row>
    <row r="77" spans="1:6" ht="15.75" thickBot="1" x14ac:dyDescent="0.25">
      <c r="A77" s="2">
        <v>42880</v>
      </c>
      <c r="B77" s="27" t="s">
        <v>115</v>
      </c>
      <c r="C77" s="3" t="s">
        <v>69</v>
      </c>
      <c r="D77" s="3" t="s">
        <v>3</v>
      </c>
      <c r="E77" s="4">
        <v>4587800</v>
      </c>
      <c r="F77" s="5">
        <v>45.8</v>
      </c>
    </row>
    <row r="78" spans="1:6" ht="15.75" thickBot="1" x14ac:dyDescent="0.25">
      <c r="A78" s="2">
        <v>42929</v>
      </c>
      <c r="B78" s="6" t="s">
        <v>62</v>
      </c>
      <c r="C78" s="3" t="s">
        <v>112</v>
      </c>
      <c r="D78" s="3" t="s">
        <v>3</v>
      </c>
      <c r="E78" s="4">
        <v>147900</v>
      </c>
      <c r="F78" s="5">
        <v>1.47</v>
      </c>
    </row>
    <row r="79" spans="1:6" ht="15.75" thickBot="1" x14ac:dyDescent="0.25">
      <c r="A79" s="2">
        <v>42964</v>
      </c>
      <c r="B79" s="6" t="s">
        <v>63</v>
      </c>
      <c r="C79" s="3" t="s">
        <v>68</v>
      </c>
      <c r="D79" s="3" t="s">
        <v>3</v>
      </c>
      <c r="E79" s="4">
        <v>2195300</v>
      </c>
      <c r="F79" s="5">
        <v>29.76</v>
      </c>
    </row>
    <row r="80" spans="1:6" ht="15.75" thickBot="1" x14ac:dyDescent="0.25">
      <c r="A80" s="2">
        <v>43004</v>
      </c>
      <c r="B80" s="6" t="s">
        <v>64</v>
      </c>
      <c r="C80" s="3" t="s">
        <v>113</v>
      </c>
      <c r="D80" s="3" t="s">
        <v>3</v>
      </c>
      <c r="E80" s="4">
        <v>1491750</v>
      </c>
      <c r="F80" s="5">
        <v>19.36</v>
      </c>
    </row>
    <row r="81" spans="1:9" ht="15" x14ac:dyDescent="0.2">
      <c r="A81" s="7">
        <v>43158</v>
      </c>
      <c r="B81" s="6" t="s">
        <v>9</v>
      </c>
      <c r="C81" s="3" t="s">
        <v>79</v>
      </c>
      <c r="D81" s="3" t="s">
        <v>3</v>
      </c>
      <c r="E81" s="4">
        <v>1871000</v>
      </c>
      <c r="F81" s="5">
        <v>19.170000000000002</v>
      </c>
    </row>
    <row r="82" spans="1:9" ht="15.75" thickBot="1" x14ac:dyDescent="0.25">
      <c r="A82" s="2">
        <v>43158</v>
      </c>
      <c r="B82" s="6" t="s">
        <v>65</v>
      </c>
      <c r="C82" s="3" t="s">
        <v>68</v>
      </c>
      <c r="D82" s="3" t="s">
        <v>3</v>
      </c>
      <c r="E82" s="4">
        <v>1640400</v>
      </c>
      <c r="F82" s="5">
        <v>18.46</v>
      </c>
    </row>
    <row r="83" spans="1:9" ht="15.75" thickBot="1" x14ac:dyDescent="0.25">
      <c r="A83" s="2">
        <v>43174</v>
      </c>
      <c r="B83" s="6" t="s">
        <v>118</v>
      </c>
      <c r="C83" s="3" t="s">
        <v>74</v>
      </c>
      <c r="D83" s="3" t="s">
        <v>3</v>
      </c>
      <c r="E83" s="4">
        <v>1789600</v>
      </c>
      <c r="F83" s="5">
        <v>20.32</v>
      </c>
    </row>
    <row r="84" spans="1:9" ht="15.75" thickBot="1" x14ac:dyDescent="0.25">
      <c r="A84" s="2">
        <v>43193</v>
      </c>
      <c r="B84" s="27" t="s">
        <v>120</v>
      </c>
      <c r="C84" s="3" t="s">
        <v>80</v>
      </c>
      <c r="D84" s="3" t="s">
        <v>3</v>
      </c>
      <c r="E84" s="4">
        <v>3364600</v>
      </c>
      <c r="F84" s="5">
        <v>45.3</v>
      </c>
    </row>
    <row r="85" spans="1:9" ht="15.75" thickBot="1" x14ac:dyDescent="0.25">
      <c r="A85" s="28">
        <v>43277</v>
      </c>
      <c r="B85" s="27" t="s">
        <v>136</v>
      </c>
      <c r="C85" s="3" t="s">
        <v>112</v>
      </c>
      <c r="D85" s="3" t="s">
        <v>3</v>
      </c>
      <c r="E85" s="29">
        <v>272200</v>
      </c>
      <c r="F85" s="30">
        <v>3.06</v>
      </c>
    </row>
    <row r="86" spans="1:9" ht="15.75" thickBot="1" x14ac:dyDescent="0.25">
      <c r="A86" s="28">
        <v>43279</v>
      </c>
      <c r="B86" s="27" t="s">
        <v>137</v>
      </c>
      <c r="C86" s="3" t="s">
        <v>138</v>
      </c>
      <c r="D86" s="3" t="s">
        <v>3</v>
      </c>
      <c r="E86" s="29">
        <v>641400</v>
      </c>
      <c r="F86" s="30">
        <v>7.56</v>
      </c>
    </row>
    <row r="87" spans="1:9" ht="15.75" thickBot="1" x14ac:dyDescent="0.25">
      <c r="A87" s="31">
        <v>43312</v>
      </c>
      <c r="B87" s="27" t="s">
        <v>139</v>
      </c>
      <c r="C87" s="3" t="s">
        <v>113</v>
      </c>
      <c r="D87" s="3" t="s">
        <v>3</v>
      </c>
      <c r="E87" s="29">
        <v>1591400</v>
      </c>
      <c r="F87" s="30">
        <v>23.64</v>
      </c>
    </row>
    <row r="88" spans="1:9" ht="15.75" thickBot="1" x14ac:dyDescent="0.25">
      <c r="A88" s="31">
        <v>43333</v>
      </c>
      <c r="B88" s="27" t="s">
        <v>140</v>
      </c>
      <c r="C88" s="3" t="s">
        <v>80</v>
      </c>
      <c r="D88" s="3" t="s">
        <v>3</v>
      </c>
      <c r="E88" s="29">
        <v>3419900</v>
      </c>
      <c r="F88" s="30">
        <v>33.729999999999997</v>
      </c>
    </row>
    <row r="89" spans="1:9" x14ac:dyDescent="0.2">
      <c r="A89" s="3"/>
      <c r="B89" s="10"/>
      <c r="C89" s="3"/>
      <c r="D89" s="3"/>
      <c r="E89" s="33">
        <f>SUBTOTAL(109,Table1[[Savings Identified ]])</f>
        <v>138236977</v>
      </c>
      <c r="F89" s="3"/>
    </row>
    <row r="90" spans="1:9" ht="15" x14ac:dyDescent="0.25">
      <c r="A90" s="26" t="s">
        <v>132</v>
      </c>
      <c r="B90" s="9"/>
      <c r="C90" s="10"/>
      <c r="D90" s="11"/>
    </row>
    <row r="91" spans="1:9" ht="15" x14ac:dyDescent="0.25">
      <c r="B91" s="13"/>
      <c r="C91" s="10"/>
      <c r="D91" s="11"/>
      <c r="E91" s="14"/>
    </row>
    <row r="92" spans="1:9" ht="15" x14ac:dyDescent="0.25">
      <c r="B92" s="13"/>
      <c r="C92" s="10"/>
      <c r="D92" s="11"/>
      <c r="E92" s="14"/>
    </row>
    <row r="93" spans="1:9" ht="15" x14ac:dyDescent="0.25">
      <c r="B93" s="15"/>
      <c r="C93" s="16"/>
      <c r="D93" s="11"/>
      <c r="F93" s="8"/>
    </row>
    <row r="94" spans="1:9" x14ac:dyDescent="0.2">
      <c r="I94" s="8"/>
    </row>
    <row r="95" spans="1:9" ht="15" x14ac:dyDescent="0.25">
      <c r="B95" s="15"/>
      <c r="C95" s="16"/>
      <c r="D95" s="17"/>
    </row>
    <row r="96" spans="1:9" ht="15" x14ac:dyDescent="0.25">
      <c r="B96" s="16"/>
      <c r="C96" s="16"/>
      <c r="D96" s="18"/>
    </row>
    <row r="98" spans="3:9" x14ac:dyDescent="0.2">
      <c r="I98" s="12"/>
    </row>
    <row r="100" spans="3:9" x14ac:dyDescent="0.2">
      <c r="F100" s="8"/>
    </row>
    <row r="104" spans="3:9" x14ac:dyDescent="0.2">
      <c r="C104" s="12"/>
      <c r="E104" s="1"/>
    </row>
  </sheetData>
  <mergeCells count="1">
    <mergeCell ref="A1:F1"/>
  </mergeCells>
  <conditionalFormatting sqref="D2 D90:D103 D105:D1048576 B104">
    <cfRule type="cellIs" dxfId="14" priority="1" operator="equal">
      <formula>"Client Paid"</formula>
    </cfRule>
    <cfRule type="cellIs" dxfId="13" priority="2" operator="equal">
      <formula>"Fiscal Distress"</formula>
    </cfRule>
  </conditionalFormatting>
  <hyperlinks>
    <hyperlink ref="B84" r:id="rId1"/>
    <hyperlink ref="B83" r:id="rId2"/>
    <hyperlink ref="B81" r:id="rId3"/>
    <hyperlink ref="B82" r:id="rId4"/>
    <hyperlink ref="B80" r:id="rId5"/>
    <hyperlink ref="B79" r:id="rId6"/>
    <hyperlink ref="B78" r:id="rId7"/>
    <hyperlink ref="B77" r:id="rId8"/>
    <hyperlink ref="B76" r:id="rId9"/>
    <hyperlink ref="B75" r:id="rId10"/>
    <hyperlink ref="B74" r:id="rId11"/>
    <hyperlink ref="B73" r:id="rId12"/>
    <hyperlink ref="B72" r:id="rId13"/>
    <hyperlink ref="B71" r:id="rId14"/>
    <hyperlink ref="B70" r:id="rId15"/>
    <hyperlink ref="B69" r:id="rId16"/>
    <hyperlink ref="B68" r:id="rId17"/>
    <hyperlink ref="B67" r:id="rId18"/>
    <hyperlink ref="B66" r:id="rId19"/>
    <hyperlink ref="B65" r:id="rId20"/>
    <hyperlink ref="B64" r:id="rId21"/>
    <hyperlink ref="B63" r:id="rId22"/>
    <hyperlink ref="B62" r:id="rId23"/>
    <hyperlink ref="B61" r:id="rId24"/>
    <hyperlink ref="B60" r:id="rId25"/>
    <hyperlink ref="B59" r:id="rId26"/>
    <hyperlink ref="B58" r:id="rId27"/>
    <hyperlink ref="B57" r:id="rId28"/>
    <hyperlink ref="B56" r:id="rId29"/>
    <hyperlink ref="B55" r:id="rId30"/>
    <hyperlink ref="B54" r:id="rId31"/>
    <hyperlink ref="B53" r:id="rId32"/>
    <hyperlink ref="B52" r:id="rId33"/>
    <hyperlink ref="B51" r:id="rId34"/>
    <hyperlink ref="B50" r:id="rId35"/>
    <hyperlink ref="B49" r:id="rId36"/>
    <hyperlink ref="B48" r:id="rId37"/>
    <hyperlink ref="B47" r:id="rId38"/>
    <hyperlink ref="B46" r:id="rId39"/>
    <hyperlink ref="B45" r:id="rId40"/>
    <hyperlink ref="B43" r:id="rId41"/>
    <hyperlink ref="B44" r:id="rId42"/>
    <hyperlink ref="B42" r:id="rId43"/>
    <hyperlink ref="B41" r:id="rId44"/>
    <hyperlink ref="B40" r:id="rId45"/>
    <hyperlink ref="B39" r:id="rId46"/>
    <hyperlink ref="B38" r:id="rId47"/>
    <hyperlink ref="B36" r:id="rId48"/>
    <hyperlink ref="B37" r:id="rId49"/>
    <hyperlink ref="B35" r:id="rId50"/>
    <hyperlink ref="B34" r:id="rId51"/>
    <hyperlink ref="B33" r:id="rId52"/>
    <hyperlink ref="B32" r:id="rId53"/>
    <hyperlink ref="B31" r:id="rId54"/>
    <hyperlink ref="B30" r:id="rId55"/>
    <hyperlink ref="B29" r:id="rId56"/>
    <hyperlink ref="B28" r:id="rId57"/>
    <hyperlink ref="B27" r:id="rId58"/>
    <hyperlink ref="B26" r:id="rId59"/>
    <hyperlink ref="B25" r:id="rId60"/>
    <hyperlink ref="B24" r:id="rId61"/>
    <hyperlink ref="B23" r:id="rId62"/>
    <hyperlink ref="B22" r:id="rId63"/>
    <hyperlink ref="B21" r:id="rId64"/>
    <hyperlink ref="B20" r:id="rId65"/>
    <hyperlink ref="B19" r:id="rId66"/>
    <hyperlink ref="B18" r:id="rId67"/>
    <hyperlink ref="B17" r:id="rId68"/>
    <hyperlink ref="B16" r:id="rId69"/>
    <hyperlink ref="B15" r:id="rId70"/>
    <hyperlink ref="B14" r:id="rId71"/>
    <hyperlink ref="B13" r:id="rId72"/>
    <hyperlink ref="B12" r:id="rId73"/>
    <hyperlink ref="B11" r:id="rId74"/>
    <hyperlink ref="B10" r:id="rId75"/>
    <hyperlink ref="B9" r:id="rId76"/>
    <hyperlink ref="B8" r:id="rId77"/>
    <hyperlink ref="B6" r:id="rId78"/>
    <hyperlink ref="B7" r:id="rId79"/>
    <hyperlink ref="B5" r:id="rId80"/>
    <hyperlink ref="B4" r:id="rId81"/>
    <hyperlink ref="B3" r:id="rId82"/>
    <hyperlink ref="B85" r:id="rId83"/>
    <hyperlink ref="B86" r:id="rId84"/>
    <hyperlink ref="B87" r:id="rId85"/>
    <hyperlink ref="B88" r:id="rId86"/>
  </hyperlinks>
  <pageMargins left="0.7" right="0.7" top="0.75" bottom="0.75" header="0.3" footer="0.3"/>
  <pageSetup orientation="portrait" r:id="rId87"/>
  <tableParts count="1">
    <tablePart r:id="rId8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Ohio Auditor of State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A. Binkley</dc:creator>
  <cp:lastModifiedBy>Dominic A. Binkley</cp:lastModifiedBy>
  <dcterms:created xsi:type="dcterms:W3CDTF">2018-04-19T18:12:48Z</dcterms:created>
  <dcterms:modified xsi:type="dcterms:W3CDTF">2018-08-27T15:14:15Z</dcterms:modified>
</cp:coreProperties>
</file>